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3628-OD\Размещение объявления\"/>
    </mc:Choice>
  </mc:AlternateContent>
  <bookViews>
    <workbookView xWindow="0" yWindow="0" windowWidth="18870" windowHeight="772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10" i="1" l="1"/>
  <c r="J9" i="1"/>
  <c r="J8" i="1"/>
  <c r="J7" i="1"/>
</calcChain>
</file>

<file path=xl/sharedStrings.xml><?xml version="1.0" encoding="utf-8"?>
<sst xmlns="http://schemas.openxmlformats.org/spreadsheetml/2006/main" count="654" uniqueCount="543">
  <si>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</si>
  <si>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</si>
  <si>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</si>
  <si>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3628-OD Поставка универсального токарного, точильно-шлифовального станков и пылеулавливающего агрегата для ЦР / Purchase № 3628-OD Supply of universal lathe, grinding machine and dust catcher for CR</t>
  </si>
  <si>
    <t>Компания-участница/Bidder:</t>
  </si>
  <si>
    <t>17.06.19 12:30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</si>
  <si>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</si>
  <si>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</si>
  <si>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</si>
  <si>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</si>
  <si>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</si>
  <si>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</si>
  <si>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</si>
  <si>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</si>
  <si>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</si>
  <si>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</si>
  <si>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</si>
  <si>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</si>
  <si>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</si>
  <si>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</si>
  <si>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</si>
  <si>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</si>
  <si>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25181</t>
  </si>
  <si>
    <t>CENTRAL</t>
  </si>
  <si>
    <t>Станок универсальный токарно-винторезный / General purpose lathe</t>
  </si>
  <si>
    <t>Опросный лист к строке 1 заявки 25181</t>
  </si>
  <si>
    <t>шт.</t>
  </si>
  <si>
    <t/>
  </si>
  <si>
    <t>ASTRAKHAN</t>
  </si>
  <si>
    <t>1077842</t>
  </si>
  <si>
    <t>СТАНКИ</t>
  </si>
  <si>
    <t>EA</t>
  </si>
  <si>
    <t>65</t>
  </si>
  <si>
    <t>65A</t>
  </si>
  <si>
    <t>25182</t>
  </si>
  <si>
    <t>Станок точильно-шлифовальный / Sharpening and grinding machine</t>
  </si>
  <si>
    <t>Опросный лист к строке 1 заявки 25182</t>
  </si>
  <si>
    <t>1077843</t>
  </si>
  <si>
    <t>Пылеулавливающий агрегат / Dust catcher</t>
  </si>
  <si>
    <t>Опросный лист к строке 2 заявки 25182</t>
  </si>
  <si>
    <t>1077844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</si>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</sst>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66" x14ac:dyDescent="0.25">
      <c r="A7" s="3">
        <v>1</v>
      </c>
      <c r="B7" s="3">
        <v>56878897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</v>
      </c>
      <c r="I7" s="4">
        <v>0</v>
      </c>
      <c r="J7" s="5">
        <f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27</v>
      </c>
    </row>
    <row r="8" spans="1:23" ht="66" x14ac:dyDescent="0.25">
      <c r="A8" s="3">
        <v>2</v>
      </c>
      <c r="B8" s="3">
        <v>56878898</v>
      </c>
      <c r="C8" s="3" t="s">
        <v>34</v>
      </c>
      <c r="D8" s="3" t="s">
        <v>23</v>
      </c>
      <c r="E8" s="3" t="s">
        <v>35</v>
      </c>
      <c r="F8" s="3" t="s">
        <v>36</v>
      </c>
      <c r="G8" s="3" t="s">
        <v>26</v>
      </c>
      <c r="H8" s="3">
        <v>1</v>
      </c>
      <c r="I8" s="4">
        <v>0</v>
      </c>
      <c r="J8" s="5">
        <f>H8*ROUND(I8,2)</f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37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27</v>
      </c>
    </row>
    <row r="9" spans="1:23" ht="66" x14ac:dyDescent="0.25">
      <c r="A9" s="3">
        <v>3</v>
      </c>
      <c r="B9" s="3">
        <v>56878899</v>
      </c>
      <c r="C9" s="3" t="s">
        <v>34</v>
      </c>
      <c r="D9" s="3" t="s">
        <v>23</v>
      </c>
      <c r="E9" s="3" t="s">
        <v>38</v>
      </c>
      <c r="F9" s="3" t="s">
        <v>39</v>
      </c>
      <c r="G9" s="3" t="s">
        <v>26</v>
      </c>
      <c r="H9" s="3">
        <v>1</v>
      </c>
      <c r="I9" s="4">
        <v>0</v>
      </c>
      <c r="J9" s="5">
        <f>H9*ROUND(I9,2)</f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40</v>
      </c>
      <c r="R9" s="8" t="s">
        <v>30</v>
      </c>
      <c r="S9" s="8">
        <v>3</v>
      </c>
      <c r="T9" s="8" t="s">
        <v>31</v>
      </c>
      <c r="U9" s="8" t="s">
        <v>32</v>
      </c>
      <c r="V9" s="8" t="s">
        <v>33</v>
      </c>
      <c r="W9" s="8" t="s">
        <v>27</v>
      </c>
    </row>
    <row r="10" spans="1:23" ht="20.25" x14ac:dyDescent="0.3">
      <c r="A10" s="19" t="s">
        <v>41</v>
      </c>
      <c r="B10" s="20" t="s">
        <v>27</v>
      </c>
      <c r="C10" s="20" t="s">
        <v>27</v>
      </c>
      <c r="D10" s="20" t="s">
        <v>27</v>
      </c>
      <c r="E10" s="20" t="s">
        <v>27</v>
      </c>
      <c r="F10" s="20" t="s">
        <v>27</v>
      </c>
      <c r="G10" s="20" t="s">
        <v>27</v>
      </c>
      <c r="H10" s="20" t="s">
        <v>27</v>
      </c>
      <c r="I10" s="20" t="s">
        <v>27</v>
      </c>
      <c r="J10" s="10">
        <f>SUBTOTAL(109,J7:J9)</f>
        <v>0</v>
      </c>
      <c r="K10" s="9" t="s">
        <v>27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</row>
    <row r="12" spans="1:23" ht="18.75" x14ac:dyDescent="0.3">
      <c r="A12" s="21" t="s">
        <v>42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3" ht="16.5" x14ac:dyDescent="0.25">
      <c r="A13" s="22" t="s">
        <v>28</v>
      </c>
      <c r="B13" s="23" t="s">
        <v>27</v>
      </c>
      <c r="C13" s="23" t="s">
        <v>27</v>
      </c>
      <c r="D13" s="23" t="s">
        <v>27</v>
      </c>
      <c r="E13" s="22" t="s">
        <v>43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</row>
    <row r="14" spans="1:23" ht="20.25" x14ac:dyDescent="0.3">
      <c r="A14" s="24" t="s">
        <v>44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20.25" x14ac:dyDescent="0.3">
      <c r="A15" s="24" t="s">
        <v>45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45" customHeight="1" x14ac:dyDescent="0.2">
      <c r="A16" s="25" t="s">
        <v>46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0.25" x14ac:dyDescent="0.3">
      <c r="A17" s="24" t="s">
        <v>47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45" customHeight="1" x14ac:dyDescent="0.2">
      <c r="A18" s="25" t="s">
        <v>48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20" spans="1:16" ht="20.25" x14ac:dyDescent="0.3">
      <c r="A20" s="26" t="s">
        <v>27</v>
      </c>
      <c r="B20" s="27" t="s">
        <v>27</v>
      </c>
      <c r="C20" s="27" t="s">
        <v>27</v>
      </c>
      <c r="D20" s="27" t="s">
        <v>27</v>
      </c>
      <c r="E20" s="27" t="s">
        <v>27</v>
      </c>
      <c r="F20" s="27" t="s">
        <v>27</v>
      </c>
      <c r="K20" s="26" t="s">
        <v>27</v>
      </c>
      <c r="L20" s="27" t="s">
        <v>27</v>
      </c>
      <c r="M20" s="27" t="s">
        <v>27</v>
      </c>
      <c r="N20" s="27" t="s">
        <v>27</v>
      </c>
      <c r="O20" s="27" t="s">
        <v>27</v>
      </c>
      <c r="P20" s="27" t="s">
        <v>27</v>
      </c>
    </row>
    <row r="21" spans="1:16" ht="20.25" x14ac:dyDescent="0.3">
      <c r="A21" s="17" t="s">
        <v>49</v>
      </c>
      <c r="B21" s="28" t="s">
        <v>27</v>
      </c>
      <c r="C21" s="28" t="s">
        <v>27</v>
      </c>
      <c r="D21" s="28" t="s">
        <v>27</v>
      </c>
      <c r="E21" s="28" t="s">
        <v>27</v>
      </c>
      <c r="F21" s="28" t="s">
        <v>27</v>
      </c>
      <c r="K21" s="17" t="s">
        <v>50</v>
      </c>
      <c r="L21" s="28" t="s">
        <v>27</v>
      </c>
      <c r="M21" s="28" t="s">
        <v>27</v>
      </c>
      <c r="N21" s="28" t="s">
        <v>27</v>
      </c>
      <c r="O21" s="28" t="s">
        <v>27</v>
      </c>
      <c r="P21" s="28" t="s">
        <v>27</v>
      </c>
    </row>
    <row r="23" spans="1:16" ht="20.25" x14ac:dyDescent="0.3">
      <c r="A23" s="12" t="s">
        <v>27</v>
      </c>
      <c r="B23" s="12" t="s">
        <v>27</v>
      </c>
      <c r="C23" s="12" t="s">
        <v>27</v>
      </c>
      <c r="D23" s="12" t="s">
        <v>27</v>
      </c>
      <c r="E23" s="12" t="s">
        <v>27</v>
      </c>
      <c r="F23" s="12" t="s">
        <v>27</v>
      </c>
      <c r="K23" s="26" t="s">
        <v>27</v>
      </c>
      <c r="L23" s="27" t="s">
        <v>27</v>
      </c>
      <c r="M23" s="27" t="s">
        <v>27</v>
      </c>
      <c r="N23" s="27" t="s">
        <v>27</v>
      </c>
      <c r="O23" s="27" t="s">
        <v>27</v>
      </c>
      <c r="P23" s="11" t="s">
        <v>27</v>
      </c>
    </row>
    <row r="24" spans="1:16" ht="20.25" x14ac:dyDescent="0.3">
      <c r="A24" s="1" t="s">
        <v>27</v>
      </c>
      <c r="B24" s="12" t="s">
        <v>27</v>
      </c>
      <c r="C24" s="12" t="s">
        <v>27</v>
      </c>
      <c r="D24" s="12" t="s">
        <v>27</v>
      </c>
      <c r="E24" s="12" t="s">
        <v>27</v>
      </c>
      <c r="F24" s="12" t="s">
        <v>27</v>
      </c>
      <c r="K24" s="17" t="s">
        <v>51</v>
      </c>
      <c r="L24" s="28" t="s">
        <v>27</v>
      </c>
      <c r="M24" s="28" t="s">
        <v>27</v>
      </c>
      <c r="N24" s="28" t="s">
        <v>27</v>
      </c>
      <c r="O24" s="28" t="s">
        <v>27</v>
      </c>
      <c r="P24" s="28" t="s">
        <v>27</v>
      </c>
    </row>
    <row r="26" spans="1:16" ht="18.75" x14ac:dyDescent="0.3">
      <c r="B26" s="29" t="s">
        <v>52</v>
      </c>
      <c r="C26" s="14"/>
      <c r="D26" s="14"/>
    </row>
    <row r="27" spans="1:16" ht="45" customHeight="1" x14ac:dyDescent="0.2">
      <c r="A27" s="30" t="s">
        <v>53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ht="45" customHeight="1" x14ac:dyDescent="0.2">
      <c r="A28" s="30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6" ht="45" customHeight="1" x14ac:dyDescent="0.2">
      <c r="A29" s="30" t="s">
        <v>55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</sheetData>
  <mergeCells count="25">
    <mergeCell ref="A27:O27"/>
    <mergeCell ref="A28:O28"/>
    <mergeCell ref="A29:P29"/>
    <mergeCell ref="A21:F21"/>
    <mergeCell ref="K21:P21"/>
    <mergeCell ref="K23:O23"/>
    <mergeCell ref="K24:P24"/>
    <mergeCell ref="B26:D26"/>
    <mergeCell ref="A15:P15"/>
    <mergeCell ref="A16:P16"/>
    <mergeCell ref="A17:P17"/>
    <mergeCell ref="A18:P18"/>
    <mergeCell ref="A20:F20"/>
    <mergeCell ref="K20:P20"/>
    <mergeCell ref="A10:I10"/>
    <mergeCell ref="A12:P12"/>
    <mergeCell ref="A13:D13"/>
    <mergeCell ref="E13:P13"/>
    <mergeCell ref="A14:P14"/>
    <mergeCell ref="A1:D1"/>
    <mergeCell ref="A2:O2"/>
    <mergeCell ref="A3:O3"/>
    <mergeCell ref="A4:O4"/>
    <mergeCell ref="A5:M5"/>
    <mergeCell ref="N5:P5"/>
  </mergeCells>
  <conditionalFormatting sqref="J7:J9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56</v>
      </c>
      <c r="B1" t="s">
        <v>57</v>
      </c>
      <c r="F1" t="s">
        <v>56</v>
      </c>
      <c r="G1" t="s">
        <v>57</v>
      </c>
    </row>
    <row r="2" spans="1:7" x14ac:dyDescent="0.2">
      <c r="A2" t="s">
        <v>58</v>
      </c>
      <c r="B2" t="s">
        <v>59</v>
      </c>
      <c r="F2" t="s">
        <v>66</v>
      </c>
      <c r="G2" t="s">
        <v>67</v>
      </c>
    </row>
    <row r="3" spans="1:7" x14ac:dyDescent="0.2">
      <c r="A3" t="s">
        <v>60</v>
      </c>
      <c r="B3" t="s">
        <v>60</v>
      </c>
      <c r="F3" t="s">
        <v>68</v>
      </c>
      <c r="G3" t="s">
        <v>69</v>
      </c>
    </row>
    <row r="4" spans="1:7" x14ac:dyDescent="0.2">
      <c r="A4" t="s">
        <v>61</v>
      </c>
      <c r="B4" t="s">
        <v>62</v>
      </c>
      <c r="F4" t="s">
        <v>70</v>
      </c>
      <c r="G4" t="s">
        <v>71</v>
      </c>
    </row>
    <row r="5" spans="1:7" x14ac:dyDescent="0.2">
      <c r="A5" t="s">
        <v>63</v>
      </c>
      <c r="B5" t="s">
        <v>64</v>
      </c>
      <c r="F5" t="s">
        <v>72</v>
      </c>
      <c r="G5" t="s">
        <v>73</v>
      </c>
    </row>
    <row r="6" spans="1:7" x14ac:dyDescent="0.2">
      <c r="A6" t="s">
        <v>65</v>
      </c>
      <c r="B6" t="s">
        <v>65</v>
      </c>
      <c r="F6" t="s">
        <v>74</v>
      </c>
      <c r="G6" t="s">
        <v>75</v>
      </c>
    </row>
    <row r="7" spans="1:7" x14ac:dyDescent="0.2">
      <c r="F7" t="s">
        <v>76</v>
      </c>
      <c r="G7" t="s">
        <v>77</v>
      </c>
    </row>
    <row r="8" spans="1:7" x14ac:dyDescent="0.2">
      <c r="F8" t="s">
        <v>78</v>
      </c>
      <c r="G8" t="s">
        <v>79</v>
      </c>
    </row>
    <row r="9" spans="1:7" x14ac:dyDescent="0.2">
      <c r="F9" t="s">
        <v>80</v>
      </c>
      <c r="G9" t="s">
        <v>81</v>
      </c>
    </row>
    <row r="10" spans="1:7" x14ac:dyDescent="0.2">
      <c r="F10" t="s">
        <v>82</v>
      </c>
      <c r="G10" t="s">
        <v>83</v>
      </c>
    </row>
    <row r="11" spans="1:7" x14ac:dyDescent="0.2">
      <c r="F11" t="s">
        <v>84</v>
      </c>
      <c r="G11" t="s">
        <v>85</v>
      </c>
    </row>
    <row r="12" spans="1:7" x14ac:dyDescent="0.2">
      <c r="F12" t="s">
        <v>86</v>
      </c>
      <c r="G12" t="s">
        <v>87</v>
      </c>
    </row>
    <row r="13" spans="1:7" x14ac:dyDescent="0.2">
      <c r="F13" t="s">
        <v>88</v>
      </c>
      <c r="G13" t="s">
        <v>89</v>
      </c>
    </row>
    <row r="14" spans="1:7" x14ac:dyDescent="0.2">
      <c r="F14" t="s">
        <v>90</v>
      </c>
      <c r="G14" t="s">
        <v>91</v>
      </c>
    </row>
    <row r="15" spans="1:7" x14ac:dyDescent="0.2">
      <c r="F15" t="s">
        <v>92</v>
      </c>
      <c r="G15" t="s">
        <v>93</v>
      </c>
    </row>
    <row r="16" spans="1:7" x14ac:dyDescent="0.2">
      <c r="F16" t="s">
        <v>94</v>
      </c>
      <c r="G16" t="s">
        <v>95</v>
      </c>
    </row>
    <row r="17" spans="6:7" x14ac:dyDescent="0.2">
      <c r="F17" t="s">
        <v>96</v>
      </c>
      <c r="G17" t="s">
        <v>97</v>
      </c>
    </row>
    <row r="18" spans="6:7" x14ac:dyDescent="0.2">
      <c r="F18" t="s">
        <v>98</v>
      </c>
      <c r="G18" t="s">
        <v>99</v>
      </c>
    </row>
    <row r="19" spans="6:7" x14ac:dyDescent="0.2">
      <c r="F19" t="s">
        <v>100</v>
      </c>
      <c r="G19" t="s">
        <v>101</v>
      </c>
    </row>
    <row r="20" spans="6:7" x14ac:dyDescent="0.2">
      <c r="F20" t="s">
        <v>102</v>
      </c>
      <c r="G20" t="s">
        <v>103</v>
      </c>
    </row>
    <row r="21" spans="6:7" x14ac:dyDescent="0.2">
      <c r="F21" t="s">
        <v>104</v>
      </c>
      <c r="G21" t="s">
        <v>105</v>
      </c>
    </row>
    <row r="22" spans="6:7" x14ac:dyDescent="0.2">
      <c r="F22" t="s">
        <v>106</v>
      </c>
      <c r="G22" t="s">
        <v>107</v>
      </c>
    </row>
    <row r="23" spans="6:7" x14ac:dyDescent="0.2">
      <c r="F23" t="s">
        <v>108</v>
      </c>
      <c r="G23" t="s">
        <v>109</v>
      </c>
    </row>
    <row r="24" spans="6:7" x14ac:dyDescent="0.2">
      <c r="F24" t="s">
        <v>110</v>
      </c>
      <c r="G24" t="s">
        <v>111</v>
      </c>
    </row>
    <row r="25" spans="6:7" x14ac:dyDescent="0.2">
      <c r="F25" t="s">
        <v>112</v>
      </c>
      <c r="G25" t="s">
        <v>113</v>
      </c>
    </row>
    <row r="26" spans="6:7" x14ac:dyDescent="0.2">
      <c r="F26" t="s">
        <v>114</v>
      </c>
      <c r="G26" t="s">
        <v>115</v>
      </c>
    </row>
    <row r="27" spans="6:7" x14ac:dyDescent="0.2">
      <c r="F27" t="s">
        <v>116</v>
      </c>
      <c r="G27" t="s">
        <v>117</v>
      </c>
    </row>
    <row r="28" spans="6:7" x14ac:dyDescent="0.2">
      <c r="F28" t="s">
        <v>118</v>
      </c>
      <c r="G28" t="s">
        <v>119</v>
      </c>
    </row>
    <row r="29" spans="6:7" x14ac:dyDescent="0.2">
      <c r="F29" t="s">
        <v>120</v>
      </c>
      <c r="G29" t="s">
        <v>121</v>
      </c>
    </row>
    <row r="30" spans="6:7" x14ac:dyDescent="0.2">
      <c r="F30" t="s">
        <v>122</v>
      </c>
      <c r="G30" t="s">
        <v>123</v>
      </c>
    </row>
    <row r="31" spans="6:7" x14ac:dyDescent="0.2">
      <c r="F31" t="s">
        <v>124</v>
      </c>
      <c r="G31" t="s">
        <v>125</v>
      </c>
    </row>
    <row r="32" spans="6:7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63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  <row r="240" spans="6:7" x14ac:dyDescent="0.2">
      <c r="F240" t="s">
        <v>541</v>
      </c>
      <c r="G240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86938F-2BF3-4E0B-9180-0575BB2EE6CA}"/>
</file>

<file path=customXml/itemProps2.xml><?xml version="1.0" encoding="utf-8"?>
<ds:datastoreItem xmlns:ds="http://schemas.openxmlformats.org/officeDocument/2006/customXml" ds:itemID="{A72E32BC-476E-43A7-A05D-AE56EDB7A400}"/>
</file>

<file path=customXml/itemProps3.xml><?xml version="1.0" encoding="utf-8"?>
<ds:datastoreItem xmlns:ds="http://schemas.openxmlformats.org/officeDocument/2006/customXml" ds:itemID="{21949E95-906E-4A4E-83BA-61F733D3C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2019-06-17T09:30:28Z</dcterms:created>
  <dcterms:modified xsi:type="dcterms:W3CDTF">2019-06-17T09:31:03Z</dcterms:modified>
</cp:coreProperties>
</file>